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2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<sst xmlns="http://schemas.openxmlformats.org/spreadsheetml/2006/main" count="48" uniqueCount="36">
  <si>
    <t>序号</t>
  </si>
  <si>
    <t>凭证编号</t>
  </si>
  <si>
    <t>凭证行项目</t>
  </si>
  <si>
    <t>合同号</t>
  </si>
  <si>
    <t>计划号</t>
  </si>
  <si>
    <t>物料编码</t>
  </si>
  <si>
    <t>物料描述</t>
  </si>
  <si>
    <t>单位</t>
  </si>
  <si>
    <t>合同数量</t>
  </si>
  <si>
    <t>含税价格</t>
  </si>
  <si>
    <t xml:space="preserve">含税金额  </t>
  </si>
  <si>
    <t>质量要求</t>
  </si>
  <si>
    <t>送货地点</t>
  </si>
  <si>
    <t>提报单位描述</t>
  </si>
  <si>
    <t>仓储站（辽河仓储站、西南仓储站、长庆仓储站、大庆仓储站）</t>
  </si>
  <si>
    <t>合同约定交付期限</t>
  </si>
  <si>
    <t>合同变更数量</t>
  </si>
  <si>
    <t>合同变更交付期限</t>
  </si>
  <si>
    <t>当次计划送货数量</t>
  </si>
  <si>
    <t>计划送货日期</t>
  </si>
  <si>
    <t>送货人</t>
  </si>
  <si>
    <t>送货人电话</t>
  </si>
  <si>
    <t>备注</t>
  </si>
  <si>
    <t>WZ-PE-JDYB-220555</t>
  </si>
  <si>
    <t>防爆配电箱 BXK56-300/13SX ExdⅡ BT 4Gb IP66</t>
  </si>
  <si>
    <t>面</t>
  </si>
  <si>
    <t>技术协议</t>
  </si>
  <si>
    <t>xx</t>
  </si>
  <si>
    <t>井下</t>
  </si>
  <si>
    <t>辽河仓储站</t>
  </si>
  <si>
    <t>ewqe</t>
  </si>
  <si>
    <t>有限公司</t>
  </si>
  <si>
    <t>防爆配电箱 BXK56-300/9SX ExdⅡ BT 4Gb IP66</t>
  </si>
  <si>
    <t>WZ-PE-JDYB-220688</t>
  </si>
  <si>
    <t>防爆配电箱 XD(M)B ExdⅡ BT6 IP65</t>
  </si>
  <si>
    <t>测试分公司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</si>
</sst>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0.00"/>
    <numFmt numFmtId="178" formatCode="0.00_ "/>
  </numFmts>
  <fonts count="25">
    <font>
      <sz val="11"/>
      <color indexed="8"/>
      <name val="宋体"/>
      <charset val="1"/>
      <scheme val="minor"/>
    </font>
    <font>
      <sz val="12"/>
      <color indexed="8"/>
      <name val="宋体"/>
      <charset val="1"/>
      <scheme val="minor"/>
    </font>
    <font>
      <sz val="12"/>
      <color rgb="FFFFFFFF"/>
      <name val="微软雅黑"/>
      <charset val="134"/>
    </font>
    <font>
      <sz val="12"/>
      <name val="宋体"/>
      <charset val="134"/>
      <scheme val="minor"/>
    </font>
    <font>
      <sz val="12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4F94E0"/>
        <bgColor rgb="FF4F94E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8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8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78" fontId="3" fillId="0" borderId="3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U4"/>
  <sheetViews>
    <sheetView tabSelected="1" topLeftCell="F1" workbookViewId="0">
      <selection activeCell="M4" sqref="M4"/>
    </sheetView>
  </sheetViews>
  <sheetFormatPr defaultColWidth="10" defaultRowHeight="13.5" outlineLevelRow="3"/>
  <cols>
    <col min="1" max="1" width="11.2833333333333" style="2" customWidth="1"/>
    <col min="2" max="2" width="15.1083333333333" style="2" customWidth="1"/>
    <col min="3" max="3" width="13.3" style="2" customWidth="1"/>
    <col min="4" max="4" width="18.8666666666667" style="2" customWidth="1"/>
    <col min="5" max="5" width="14.8" style="2" customWidth="1"/>
    <col min="6" max="6" width="13.3" style="2" customWidth="1"/>
    <col min="7" max="7" width="24.225" style="2" customWidth="1"/>
    <col min="8" max="8" width="12.6333333333333" style="2" customWidth="1"/>
    <col min="9" max="9" width="12.5083333333333" style="3" customWidth="1"/>
    <col min="10" max="10" width="14" style="2" customWidth="1"/>
    <col min="11" max="11" width="18.1333333333333" style="2" customWidth="1"/>
    <col min="12" max="12" width="15.6666666666667" style="2" customWidth="1"/>
    <col min="13" max="13" width="10.3166666666667" style="2" customWidth="1"/>
    <col min="14" max="14" width="16.3833333333333" style="2" customWidth="1"/>
    <col min="15" max="15" width="17.1" style="2" customWidth="1"/>
    <col min="16" max="16" width="15.8833333333333" style="2" customWidth="1"/>
    <col min="17" max="17" width="12.5" style="2" customWidth="1"/>
    <col min="18" max="18" width="12.1333333333333" style="2" customWidth="1"/>
    <col min="19" max="19" width="9.76666666666667" style="3" customWidth="1"/>
    <col min="20" max="20" width="14.5" style="2" customWidth="1"/>
    <col min="21" max="21" width="9.76666666666667" style="2" customWidth="1"/>
    <col min="22" max="22" width="17.8916666666667" style="2" customWidth="1"/>
    <col min="23" max="23" width="35.8916666666667" style="2" customWidth="1"/>
    <col min="24" max="74" width="9.76666666666667" customWidth="1"/>
  </cols>
  <sheetData>
    <row r="1" ht="94.85" customHeight="1" spans="1:7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10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11" t="s">
        <v>14</v>
      </c>
      <c r="P1" s="4" t="s">
        <v>15</v>
      </c>
      <c r="Q1" s="4" t="s">
        <v>16</v>
      </c>
      <c r="R1" s="4" t="s">
        <v>17</v>
      </c>
      <c r="S1" s="10" t="s">
        <v>18</v>
      </c>
      <c r="T1" s="4" t="s">
        <v>19</v>
      </c>
      <c r="U1" s="4" t="s">
        <v>20</v>
      </c>
      <c r="V1" s="4" t="s">
        <v>21</v>
      </c>
      <c r="W1" s="11" t="s">
        <v>22</v>
      </c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</row>
    <row r="2" s="1" customFormat="1" ht="57" customHeight="1" spans="1:73">
      <c r="A2" s="5">
        <v>1</v>
      </c>
      <c r="B2" s="5">
        <v>4510564192</v>
      </c>
      <c r="C2" s="5">
        <v>10</v>
      </c>
      <c r="D2" s="5" t="s">
        <v>23</v>
      </c>
      <c r="E2" s="5">
        <v>1000389973</v>
      </c>
      <c r="F2" s="5">
        <v>10004214749</v>
      </c>
      <c r="G2" s="5" t="s">
        <v>24</v>
      </c>
      <c r="H2" s="6" t="s">
        <v>25</v>
      </c>
      <c r="I2" s="12">
        <v>4</v>
      </c>
      <c r="J2" s="13">
        <v>41000</v>
      </c>
      <c r="K2" s="13">
        <f>J2*I2</f>
        <v>164000</v>
      </c>
      <c r="L2" s="5" t="s">
        <v>26</v>
      </c>
      <c r="M2" s="5" t="s">
        <v>27</v>
      </c>
      <c r="N2" s="5" t="s">
        <v>28</v>
      </c>
      <c r="O2" s="14" t="s">
        <v>29</v>
      </c>
      <c r="P2" s="15">
        <v>44985</v>
      </c>
      <c r="Q2" s="22"/>
      <c r="R2" s="23"/>
      <c r="S2" s="12">
        <v>4</v>
      </c>
      <c r="T2" s="23">
        <v>44910</v>
      </c>
      <c r="U2" s="24" t="s">
        <v>30</v>
      </c>
      <c r="V2" s="25">
        <v>13231421414</v>
      </c>
      <c r="W2" s="14" t="s">
        <v>31</v>
      </c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</row>
    <row r="3" ht="63" customHeight="1" spans="1:23">
      <c r="A3" s="7">
        <v>2</v>
      </c>
      <c r="B3" s="5">
        <v>4510564192</v>
      </c>
      <c r="C3" s="8">
        <v>20</v>
      </c>
      <c r="D3" s="5" t="s">
        <v>23</v>
      </c>
      <c r="E3" s="5">
        <v>1000389973</v>
      </c>
      <c r="F3" s="9">
        <v>10004214750</v>
      </c>
      <c r="G3" s="5" t="s">
        <v>32</v>
      </c>
      <c r="H3" s="6" t="s">
        <v>25</v>
      </c>
      <c r="I3" s="16">
        <v>5</v>
      </c>
      <c r="J3" s="17">
        <v>35000</v>
      </c>
      <c r="K3" s="17">
        <f>J3*I3</f>
        <v>175000</v>
      </c>
      <c r="L3" s="7" t="s">
        <v>26</v>
      </c>
      <c r="M3" s="5" t="s">
        <v>27</v>
      </c>
      <c r="N3" s="5" t="s">
        <v>28</v>
      </c>
      <c r="O3" s="14" t="s">
        <v>29</v>
      </c>
      <c r="P3" s="15">
        <v>44985</v>
      </c>
      <c r="Q3" s="22"/>
      <c r="R3" s="23"/>
      <c r="S3" s="12">
        <v>4</v>
      </c>
      <c r="T3" s="23">
        <v>44910</v>
      </c>
      <c r="U3" s="24">
        <v>3131</v>
      </c>
      <c r="V3" s="25">
        <v>1333131123</v>
      </c>
      <c r="W3" s="14" t="s">
        <v>31</v>
      </c>
    </row>
    <row r="4" ht="54" customHeight="1" spans="1:23">
      <c r="A4" s="7">
        <v>3</v>
      </c>
      <c r="B4" s="6">
        <v>4510608825</v>
      </c>
      <c r="C4" s="6">
        <v>10</v>
      </c>
      <c r="D4" s="7" t="s">
        <v>33</v>
      </c>
      <c r="E4" s="6">
        <v>1000392853</v>
      </c>
      <c r="F4" s="6">
        <v>10004269157</v>
      </c>
      <c r="G4" s="7" t="s">
        <v>34</v>
      </c>
      <c r="H4" s="6" t="s">
        <v>25</v>
      </c>
      <c r="I4" s="18">
        <v>3</v>
      </c>
      <c r="J4" s="6">
        <v>50500</v>
      </c>
      <c r="K4" s="6">
        <f>J4*I4</f>
        <v>151500</v>
      </c>
      <c r="L4" s="7" t="s">
        <v>26</v>
      </c>
      <c r="M4" s="7" t="s">
        <v>27</v>
      </c>
      <c r="N4" s="6" t="s">
        <v>35</v>
      </c>
      <c r="O4" s="19" t="s">
        <v>29</v>
      </c>
      <c r="P4" s="20">
        <v>44967</v>
      </c>
      <c r="Q4" s="27"/>
      <c r="R4" s="6"/>
      <c r="S4" s="18">
        <v>3</v>
      </c>
      <c r="T4" s="23">
        <v>44910</v>
      </c>
      <c r="U4" s="19">
        <v>31223</v>
      </c>
      <c r="V4" s="19">
        <v>1344144141</v>
      </c>
      <c r="W4" s="19" t="s">
        <v>31</v>
      </c>
    </row>
  </sheetData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凉水</cp:lastModifiedBy>
  <dcterms:created xsi:type="dcterms:W3CDTF">2022-11-24T08:44:00Z</dcterms:created>
  <dcterms:modified xsi:type="dcterms:W3CDTF">2022-12-07T08:20:22Z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CDD3780871E34ED29EE9026F4EAEB4EF</vt:lpwstr>
  </property>
</Properties>
</file>